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xr:revisionPtr revIDLastSave="0" documentId="8_{84AE42AF-279A-5046-B003-257D318D9228}" xr6:coauthVersionLast="46" xr6:coauthVersionMax="46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76" i="1"/>
  <c r="F13" i="1"/>
  <c r="E91" i="1"/>
  <c r="F64" i="1"/>
  <c r="F5" i="1"/>
  <c r="F32" i="1"/>
  <c r="F33" i="1"/>
  <c r="D91" i="1"/>
  <c r="F29" i="1"/>
  <c r="F77" i="1"/>
  <c r="F50" i="1"/>
  <c r="F84" i="1"/>
  <c r="F63" i="1"/>
  <c r="F52" i="1"/>
  <c r="F66" i="1"/>
  <c r="F68" i="1"/>
  <c r="F24" i="1"/>
  <c r="F71" i="1"/>
  <c r="F88" i="1"/>
  <c r="F89" i="1"/>
  <c r="F75" i="1"/>
  <c r="F36" i="1"/>
  <c r="F60" i="1"/>
  <c r="F23" i="1"/>
  <c r="F21" i="1"/>
  <c r="F55" i="1"/>
  <c r="F38" i="1"/>
  <c r="F41" i="1"/>
  <c r="F28" i="1"/>
  <c r="F39" i="1"/>
  <c r="F20" i="1"/>
  <c r="F16" i="1"/>
  <c r="F67" i="1"/>
  <c r="F79" i="1"/>
  <c r="F43" i="1"/>
  <c r="F27" i="1"/>
  <c r="F4" i="1"/>
  <c r="F65" i="1"/>
  <c r="F11" i="1"/>
  <c r="F30" i="1"/>
  <c r="F31" i="1"/>
  <c r="F44" i="1"/>
  <c r="F85" i="1"/>
  <c r="F6" i="1"/>
  <c r="F72" i="1"/>
  <c r="F70" i="1"/>
  <c r="F25" i="1"/>
  <c r="F14" i="1"/>
  <c r="F37" i="1"/>
  <c r="F34" i="1"/>
  <c r="F59" i="1"/>
  <c r="F53" i="1"/>
  <c r="F46" i="1"/>
  <c r="F54" i="1"/>
  <c r="F12" i="1"/>
  <c r="F69" i="1"/>
  <c r="F15" i="1"/>
  <c r="F48" i="1"/>
  <c r="F51" i="1"/>
  <c r="F47" i="1"/>
  <c r="F86" i="1"/>
  <c r="F8" i="1"/>
  <c r="F17" i="1"/>
  <c r="F2" i="1"/>
  <c r="F56" i="1"/>
  <c r="F45" i="1"/>
  <c r="F42" i="1"/>
  <c r="F74" i="1"/>
  <c r="F90" i="1"/>
  <c r="F73" i="1"/>
  <c r="F87" i="1"/>
  <c r="F62" i="1"/>
  <c r="F82" i="1"/>
  <c r="F9" i="1"/>
  <c r="F3" i="1"/>
  <c r="F40" i="1"/>
  <c r="F18" i="1"/>
  <c r="F10" i="1"/>
  <c r="F35" i="1"/>
  <c r="F78" i="1"/>
  <c r="F26" i="1"/>
  <c r="F49" i="1"/>
  <c r="F81" i="1"/>
  <c r="F7" i="1"/>
  <c r="F83" i="1"/>
  <c r="F80" i="1"/>
  <c r="F19" i="1"/>
  <c r="F57" i="1"/>
  <c r="F58" i="1"/>
  <c r="F61" i="1"/>
  <c r="F91" i="1"/>
</calcChain>
</file>

<file path=xl/sharedStrings.xml><?xml version="1.0" encoding="utf-8"?>
<sst xmlns="http://schemas.openxmlformats.org/spreadsheetml/2006/main" count="185" uniqueCount="100">
  <si>
    <t>JUDET</t>
  </si>
  <si>
    <t>LOCALITATE</t>
  </si>
  <si>
    <t>POPULATIE</t>
  </si>
  <si>
    <t>CAZURI CONFIRMATE IN ULTIMELE 14 ZILE</t>
  </si>
  <si>
    <t>CAZURI LA 1000 DE LOCUITORI IN ULTIMELE 14 ZILE</t>
  </si>
  <si>
    <t>DÂMBOVIŢA</t>
  </si>
  <si>
    <t>ANINOASA</t>
  </si>
  <si>
    <t>BĂLENI</t>
  </si>
  <si>
    <t>BĂRBULEŢU</t>
  </si>
  <si>
    <t>BEZDEAD</t>
  </si>
  <si>
    <t>BILCIUREŞTI</t>
  </si>
  <si>
    <t>BRĂNEŞTI</t>
  </si>
  <si>
    <t>BRANIŞTEA</t>
  </si>
  <si>
    <t>BREZOAELE</t>
  </si>
  <si>
    <t>BUCIUMENI</t>
  </si>
  <si>
    <t>BUCŞANI</t>
  </si>
  <si>
    <t>BUTIMANU</t>
  </si>
  <si>
    <t>CÂNDEŞTI</t>
  </si>
  <si>
    <t>CIOCĂNEŞTI</t>
  </si>
  <si>
    <t>COBIA</t>
  </si>
  <si>
    <t>COJASCA</t>
  </si>
  <si>
    <t>COMIŞANI</t>
  </si>
  <si>
    <t>CONŢEŞTI</t>
  </si>
  <si>
    <t>CORBII MARI</t>
  </si>
  <si>
    <t>CORNĂŢELU</t>
  </si>
  <si>
    <t>CORNEŞTI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</si>
  <si>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</si>
  <si>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</si>
  <si>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</si>
  <si>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</si>
  <si>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</si>
  <si>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</si>
  <si>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</si>
  <si>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</si>
  <si>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</si>
  <si>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</si>
  <si>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</si>
  <si>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</si>
  <si>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</si>
  <si>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</si>
  <si>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</si>
  <si>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</si>
  <si>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</si>
  <si>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</si>
  <si>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</si>
  <si>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</si>
  <si>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</si>
  <si>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</si>
  <si>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</si>
  <si>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</si>
  <si>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</si>
  <si>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</si>
  <si>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MUNICIPIUL MORENI</t>
  </si>
  <si>
    <t>MUNICIPIUL TÂRGOVIŞTE</t>
  </si>
  <si>
    <t>NICULEŞTI</t>
  </si>
  <si>
    <t>NUCET</t>
  </si>
  <si>
    <t>OCNIŢA</t>
  </si>
  <si>
    <t>ODOBEŞTI</t>
  </si>
  <si>
    <t>ORAŞ FIENI</t>
  </si>
  <si>
    <t>ORAŞ GĂEŞTI</t>
  </si>
  <si>
    <t>ORAŞ PUCIOASA</t>
  </si>
  <si>
    <t>ORAŞ RĂCARI</t>
  </si>
  <si>
    <t>ORAŞ TITU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</si>
  <si>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</si>
  <si>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</si>
  <si>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</si>
  <si>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</si>
  <si>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</si>
  <si>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</si>
  <si>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</si>
  <si>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</si>
  <si>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</si>
  <si>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</si>
  <si>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RÂU ALB</t>
  </si>
  <si>
    <t>RĂZVAD</t>
  </si>
  <si>
    <t>RUNCU</t>
  </si>
  <si>
    <t>SĂLCIOARA</t>
  </si>
  <si>
    <t>ŞELARU</t>
  </si>
  <si>
    <t>SLOBOZIA MOARĂ</t>
  </si>
  <si>
    <t>ŞOTÂNGA</t>
  </si>
  <si>
    <t>TĂRTĂŞEŞTI</t>
  </si>
  <si>
    <t>TĂTĂRANI</t>
  </si>
  <si>
    <t>ULIEŞTI</t>
  </si>
  <si>
    <t>ULMI</t>
  </si>
  <si>
    <t>VĂCĂREŞTI</t>
  </si>
  <si>
    <t>VALEA LUNGĂ</t>
  </si>
  <si>
    <t>VALEA MARE</t>
  </si>
  <si>
    <t>VĂLENI-DÂMBOVIŢA</t>
  </si>
  <si>
    <t>VÂRFURI</t>
  </si>
  <si>
    <t>VIŞINA</t>
  </si>
  <si>
    <t>VIŞINEŞTI</t>
  </si>
  <si>
    <t>VLĂDENI</t>
  </si>
  <si>
    <t>VOINEŞTI</t>
  </si>
  <si>
    <t>VULCANA-BĂI</t>
  </si>
  <si>
    <t>VULCANA-PANDELE</t>
  </si>
  <si>
    <t>NR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</si>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</sst>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Font="1" applyFill="1" applyBorder="1"/>
    <xf numFmtId="0" fontId="0" fillId="0" borderId="1" xfId="0" applyFill="1" applyBorder="1" applyAlignment="1">
      <alignment vertical="justify"/>
    </xf>
    <xf numFmtId="0" fontId="0" fillId="0" borderId="0" xfId="0" applyFill="1"/>
    <xf numFmtId="0" fontId="0" fillId="0" borderId="1" xfId="0" applyFill="1" applyBorder="1"/>
    <xf numFmtId="0" fontId="0" fillId="2" borderId="1" xfId="0" applyFill="1" applyBorder="1" applyAlignment="1">
      <alignment vertical="justify"/>
    </xf>
    <xf numFmtId="164" fontId="0" fillId="2" borderId="1" xfId="0" applyNumberFormat="1" applyFill="1" applyBorder="1" applyAlignment="1">
      <alignment vertical="justify"/>
    </xf>
    <xf numFmtId="0" fontId="0" fillId="2" borderId="1" xfId="0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topLeftCell="E1" workbookViewId="0">
      <selection activeCell="G1" sqref="G1:G1048576"/>
    </sheetView>
  </sheetViews>
  <sheetFormatPr defaultRowHeight="15" x14ac:dyDescent="0.2"/>
  <cols>
    <col min="2" max="2" width="15.73828125" customWidth="1"/>
    <col min="3" max="3" width="23.40625" style="11" bestFit="1" customWidth="1"/>
    <col min="4" max="4" width="10.76171875" style="11" bestFit="1" customWidth="1"/>
    <col min="5" max="5" width="15.73828125" style="12" customWidth="1"/>
    <col min="6" max="6" width="15.73828125" style="11" customWidth="1"/>
    <col min="7" max="7" width="29.0546875" bestFit="1" customWidth="1"/>
  </cols>
  <sheetData>
    <row r="1" spans="1:7" ht="41.25" x14ac:dyDescent="0.2">
      <c r="A1" s="3" t="s">
        <v>95</v>
      </c>
      <c r="B1" s="3" t="s">
        <v>0</v>
      </c>
      <c r="C1" s="6" t="s">
        <v>1</v>
      </c>
      <c r="D1" s="6" t="s">
        <v>2</v>
      </c>
      <c r="E1" s="7" t="s">
        <v>3</v>
      </c>
      <c r="F1" s="6" t="s">
        <v>4</v>
      </c>
      <c r="G1" s="4"/>
    </row>
    <row r="2" spans="1:7" x14ac:dyDescent="0.2">
      <c r="A2" s="5">
        <v>1</v>
      </c>
      <c r="B2" s="5" t="s">
        <v>5</v>
      </c>
      <c r="C2" s="8" t="s">
        <v>28</v>
      </c>
      <c r="D2" s="8">
        <v>6312</v>
      </c>
      <c r="E2" s="8">
        <v>40</v>
      </c>
      <c r="F2" s="8">
        <f>ROUND(E2*1000/D2, 2)</f>
        <v>6.34</v>
      </c>
      <c r="G2" s="4"/>
    </row>
    <row r="3" spans="1:7" x14ac:dyDescent="0.2">
      <c r="A3" s="5">
        <v>2</v>
      </c>
      <c r="B3" s="5" t="s">
        <v>5</v>
      </c>
      <c r="C3" s="8" t="s">
        <v>54</v>
      </c>
      <c r="D3" s="8">
        <v>4256</v>
      </c>
      <c r="E3" s="8">
        <v>21</v>
      </c>
      <c r="F3" s="8">
        <f>ROUND(E3*1000/D3, 2)</f>
        <v>4.93</v>
      </c>
      <c r="G3" s="4"/>
    </row>
    <row r="4" spans="1:7" x14ac:dyDescent="0.2">
      <c r="A4" s="5">
        <v>3</v>
      </c>
      <c r="B4" s="5" t="s">
        <v>5</v>
      </c>
      <c r="C4" s="8" t="s">
        <v>80</v>
      </c>
      <c r="D4" s="8">
        <v>5279</v>
      </c>
      <c r="E4" s="8">
        <v>24</v>
      </c>
      <c r="F4" s="8">
        <f>ROUND(E4*1000/D4, 2)</f>
        <v>4.55</v>
      </c>
      <c r="G4" s="4"/>
    </row>
    <row r="5" spans="1:7" x14ac:dyDescent="0.2">
      <c r="A5" s="5">
        <v>4</v>
      </c>
      <c r="B5" s="5" t="s">
        <v>5</v>
      </c>
      <c r="C5" s="8" t="s">
        <v>12</v>
      </c>
      <c r="D5" s="8">
        <v>3939</v>
      </c>
      <c r="E5" s="8">
        <v>16</v>
      </c>
      <c r="F5" s="8">
        <f>ROUND(E5*1000/D5, 2)</f>
        <v>4.0599999999999996</v>
      </c>
      <c r="G5" s="4"/>
    </row>
    <row r="6" spans="1:7" s="1" customFormat="1" x14ac:dyDescent="0.2">
      <c r="A6" s="5">
        <v>5</v>
      </c>
      <c r="B6" s="5" t="s">
        <v>5</v>
      </c>
      <c r="C6" s="8" t="s">
        <v>51</v>
      </c>
      <c r="D6" s="8">
        <v>1980</v>
      </c>
      <c r="E6" s="8">
        <v>8</v>
      </c>
      <c r="F6" s="8">
        <f>ROUND(E6*1000/D6, 2)</f>
        <v>4.04</v>
      </c>
      <c r="G6" s="4"/>
    </row>
    <row r="7" spans="1:7" x14ac:dyDescent="0.2">
      <c r="A7" s="5">
        <v>6</v>
      </c>
      <c r="B7" s="5" t="s">
        <v>5</v>
      </c>
      <c r="C7" s="8" t="s">
        <v>90</v>
      </c>
      <c r="D7" s="8">
        <v>1749</v>
      </c>
      <c r="E7" s="8">
        <v>7</v>
      </c>
      <c r="F7" s="8">
        <f>ROUND(E7*1000/D7, 2)</f>
        <v>4</v>
      </c>
      <c r="G7" s="4"/>
    </row>
    <row r="8" spans="1:7" x14ac:dyDescent="0.2">
      <c r="A8" s="5">
        <v>7</v>
      </c>
      <c r="B8" s="5" t="s">
        <v>5</v>
      </c>
      <c r="C8" s="8" t="s">
        <v>24</v>
      </c>
      <c r="D8" s="8">
        <v>1525</v>
      </c>
      <c r="E8" s="8">
        <v>6</v>
      </c>
      <c r="F8" s="8">
        <f>ROUND(E8*1000/D8, 2)</f>
        <v>3.93</v>
      </c>
      <c r="G8" s="4"/>
    </row>
    <row r="9" spans="1:7" x14ac:dyDescent="0.2">
      <c r="A9" s="5">
        <v>8</v>
      </c>
      <c r="B9" s="5" t="s">
        <v>5</v>
      </c>
      <c r="C9" s="8" t="s">
        <v>47</v>
      </c>
      <c r="D9" s="8">
        <v>5057</v>
      </c>
      <c r="E9" s="8">
        <v>19</v>
      </c>
      <c r="F9" s="8">
        <f>ROUND(E9*1000/D9, 2)</f>
        <v>3.76</v>
      </c>
      <c r="G9" s="4"/>
    </row>
    <row r="10" spans="1:7" x14ac:dyDescent="0.2">
      <c r="A10" s="5">
        <v>9</v>
      </c>
      <c r="B10" s="5" t="s">
        <v>5</v>
      </c>
      <c r="C10" s="8" t="s">
        <v>94</v>
      </c>
      <c r="D10" s="8">
        <v>4982</v>
      </c>
      <c r="E10" s="8">
        <v>18</v>
      </c>
      <c r="F10" s="8">
        <f>ROUND(E10*1000/D10, 2)</f>
        <v>3.61</v>
      </c>
      <c r="G10" s="4"/>
    </row>
    <row r="11" spans="1:7" x14ac:dyDescent="0.2">
      <c r="A11" s="5">
        <v>10</v>
      </c>
      <c r="B11" s="5" t="s">
        <v>5</v>
      </c>
      <c r="C11" s="8" t="s">
        <v>73</v>
      </c>
      <c r="D11" s="8">
        <v>1398</v>
      </c>
      <c r="E11" s="8">
        <v>5</v>
      </c>
      <c r="F11" s="8">
        <f>ROUND(E11*1000/D11, 2)</f>
        <v>3.58</v>
      </c>
      <c r="G11" s="4"/>
    </row>
    <row r="12" spans="1:7" x14ac:dyDescent="0.2">
      <c r="A12" s="5">
        <v>11</v>
      </c>
      <c r="B12" s="5" t="s">
        <v>5</v>
      </c>
      <c r="C12" s="8" t="s">
        <v>84</v>
      </c>
      <c r="D12" s="8">
        <v>5106</v>
      </c>
      <c r="E12" s="8">
        <v>18</v>
      </c>
      <c r="F12" s="8">
        <f>ROUND(E12*1000/D12, 2)</f>
        <v>3.53</v>
      </c>
      <c r="G12" s="4"/>
    </row>
    <row r="13" spans="1:7" x14ac:dyDescent="0.2">
      <c r="A13" s="5">
        <v>12</v>
      </c>
      <c r="B13" s="5" t="s">
        <v>5</v>
      </c>
      <c r="C13" s="8" t="s">
        <v>48</v>
      </c>
      <c r="D13" s="8">
        <v>4277</v>
      </c>
      <c r="E13" s="8">
        <v>15</v>
      </c>
      <c r="F13" s="8">
        <f>ROUND(E13*1000/D13, 2)</f>
        <v>3.51</v>
      </c>
      <c r="G13" s="4"/>
    </row>
    <row r="14" spans="1:7" x14ac:dyDescent="0.2">
      <c r="A14" s="5">
        <v>13</v>
      </c>
      <c r="B14" s="5" t="s">
        <v>5</v>
      </c>
      <c r="C14" s="8" t="s">
        <v>6</v>
      </c>
      <c r="D14" s="8">
        <v>6371</v>
      </c>
      <c r="E14" s="8">
        <v>22</v>
      </c>
      <c r="F14" s="8">
        <f>ROUND(E14*1000/D14, 2)</f>
        <v>3.45</v>
      </c>
      <c r="G14" s="4"/>
    </row>
    <row r="15" spans="1:7" x14ac:dyDescent="0.2">
      <c r="A15" s="5">
        <v>14</v>
      </c>
      <c r="B15" s="5" t="s">
        <v>5</v>
      </c>
      <c r="C15" s="8" t="s">
        <v>34</v>
      </c>
      <c r="D15" s="8">
        <v>3966</v>
      </c>
      <c r="E15" s="8">
        <v>13</v>
      </c>
      <c r="F15" s="8">
        <f>ROUND(E15*1000/D15, 2)</f>
        <v>3.28</v>
      </c>
      <c r="G15" s="4"/>
    </row>
    <row r="16" spans="1:7" x14ac:dyDescent="0.2">
      <c r="A16" s="5">
        <v>15</v>
      </c>
      <c r="B16" s="5" t="s">
        <v>5</v>
      </c>
      <c r="C16" s="8" t="s">
        <v>53</v>
      </c>
      <c r="D16" s="8">
        <v>92136</v>
      </c>
      <c r="E16" s="8">
        <v>301</v>
      </c>
      <c r="F16" s="8">
        <f>ROUND(E16*1000/D16, 2)</f>
        <v>3.27</v>
      </c>
      <c r="G16" s="4"/>
    </row>
    <row r="17" spans="1:7" x14ac:dyDescent="0.2">
      <c r="A17" s="5">
        <v>16</v>
      </c>
      <c r="B17" s="5" t="s">
        <v>5</v>
      </c>
      <c r="C17" s="8" t="s">
        <v>45</v>
      </c>
      <c r="D17" s="8">
        <v>2182</v>
      </c>
      <c r="E17" s="8">
        <v>7</v>
      </c>
      <c r="F17" s="8">
        <f>ROUND(E17*1000/D17, 2)</f>
        <v>3.21</v>
      </c>
      <c r="G17" s="4"/>
    </row>
    <row r="18" spans="1:7" x14ac:dyDescent="0.2">
      <c r="A18" s="5">
        <v>17</v>
      </c>
      <c r="B18" s="5" t="s">
        <v>5</v>
      </c>
      <c r="C18" s="8" t="s">
        <v>36</v>
      </c>
      <c r="D18" s="8">
        <v>2225</v>
      </c>
      <c r="E18" s="8">
        <v>7</v>
      </c>
      <c r="F18" s="8">
        <f>ROUND(E18*1000/D18, 2)</f>
        <v>3.15</v>
      </c>
      <c r="G18" s="4"/>
    </row>
    <row r="19" spans="1:7" x14ac:dyDescent="0.2">
      <c r="A19" s="5">
        <v>18</v>
      </c>
      <c r="B19" s="5" t="s">
        <v>5</v>
      </c>
      <c r="C19" s="8" t="s">
        <v>74</v>
      </c>
      <c r="D19" s="8">
        <v>8885</v>
      </c>
      <c r="E19" s="8">
        <v>28</v>
      </c>
      <c r="F19" s="8">
        <f>ROUND(E19*1000/D19, 2)</f>
        <v>3.15</v>
      </c>
      <c r="G19" s="4"/>
    </row>
    <row r="20" spans="1:7" x14ac:dyDescent="0.2">
      <c r="A20" s="5">
        <v>19</v>
      </c>
      <c r="B20" s="5" t="s">
        <v>5</v>
      </c>
      <c r="C20" s="8" t="s">
        <v>41</v>
      </c>
      <c r="D20" s="8">
        <v>3900</v>
      </c>
      <c r="E20" s="8">
        <v>12</v>
      </c>
      <c r="F20" s="8">
        <f>ROUND(E20*1000/D20, 2)</f>
        <v>3.08</v>
      </c>
      <c r="G20" s="4"/>
    </row>
    <row r="21" spans="1:7" x14ac:dyDescent="0.2">
      <c r="A21" s="5">
        <v>20</v>
      </c>
      <c r="B21" s="5" t="s">
        <v>5</v>
      </c>
      <c r="C21" s="8" t="s">
        <v>17</v>
      </c>
      <c r="D21" s="8">
        <v>2677</v>
      </c>
      <c r="E21" s="8">
        <v>8</v>
      </c>
      <c r="F21" s="8">
        <f>ROUND(E21*1000/D21, 2)</f>
        <v>2.99</v>
      </c>
      <c r="G21" s="4"/>
    </row>
    <row r="22" spans="1:7" x14ac:dyDescent="0.2">
      <c r="A22" s="5">
        <v>21</v>
      </c>
      <c r="B22" s="5" t="s">
        <v>5</v>
      </c>
      <c r="C22" s="8" t="s">
        <v>60</v>
      </c>
      <c r="D22" s="8">
        <v>15006</v>
      </c>
      <c r="E22" s="8">
        <v>44</v>
      </c>
      <c r="F22" s="8">
        <f>ROUND(E22*1000/D22, 2)</f>
        <v>2.93</v>
      </c>
      <c r="G22" s="4"/>
    </row>
    <row r="23" spans="1:7" x14ac:dyDescent="0.2">
      <c r="A23" s="5">
        <v>22</v>
      </c>
      <c r="B23" s="5" t="s">
        <v>5</v>
      </c>
      <c r="C23" s="8" t="s">
        <v>92</v>
      </c>
      <c r="D23" s="8">
        <v>5962</v>
      </c>
      <c r="E23" s="8">
        <v>17</v>
      </c>
      <c r="F23" s="8">
        <f>ROUND(E23*1000/D23, 2)</f>
        <v>2.85</v>
      </c>
      <c r="G23" s="4"/>
    </row>
    <row r="24" spans="1:7" x14ac:dyDescent="0.2">
      <c r="A24" s="5">
        <v>23</v>
      </c>
      <c r="B24" s="5" t="s">
        <v>5</v>
      </c>
      <c r="C24" s="8" t="s">
        <v>62</v>
      </c>
      <c r="D24" s="8">
        <v>10201</v>
      </c>
      <c r="E24" s="8">
        <v>29</v>
      </c>
      <c r="F24" s="8">
        <f>ROUND(E24*1000/D24, 2)</f>
        <v>2.84</v>
      </c>
      <c r="G24" s="4"/>
    </row>
    <row r="25" spans="1:7" x14ac:dyDescent="0.2">
      <c r="A25" s="5">
        <v>24</v>
      </c>
      <c r="B25" s="5" t="s">
        <v>5</v>
      </c>
      <c r="C25" s="8" t="s">
        <v>37</v>
      </c>
      <c r="D25" s="8">
        <v>7088</v>
      </c>
      <c r="E25" s="8">
        <v>19</v>
      </c>
      <c r="F25" s="8">
        <f>ROUND(E25*1000/D25, 2)</f>
        <v>2.68</v>
      </c>
      <c r="G25" s="4"/>
    </row>
    <row r="26" spans="1:7" x14ac:dyDescent="0.2">
      <c r="A26" s="5">
        <v>25</v>
      </c>
      <c r="B26" s="5" t="s">
        <v>5</v>
      </c>
      <c r="C26" s="8" t="s">
        <v>69</v>
      </c>
      <c r="D26" s="8">
        <v>3369</v>
      </c>
      <c r="E26" s="8">
        <v>9</v>
      </c>
      <c r="F26" s="8">
        <f>ROUND(E26*1000/D26, 2)</f>
        <v>2.67</v>
      </c>
      <c r="G26" s="4"/>
    </row>
    <row r="27" spans="1:7" x14ac:dyDescent="0.2">
      <c r="A27" s="5">
        <v>26</v>
      </c>
      <c r="B27" s="5" t="s">
        <v>5</v>
      </c>
      <c r="C27" s="8" t="s">
        <v>23</v>
      </c>
      <c r="D27" s="8">
        <v>8154</v>
      </c>
      <c r="E27" s="8">
        <v>21</v>
      </c>
      <c r="F27" s="8">
        <f>ROUND(E27*1000/D27, 2)</f>
        <v>2.58</v>
      </c>
      <c r="G27" s="4"/>
    </row>
    <row r="28" spans="1:7" x14ac:dyDescent="0.2">
      <c r="A28" s="5">
        <v>27</v>
      </c>
      <c r="B28" s="5" t="s">
        <v>5</v>
      </c>
      <c r="C28" s="8" t="s">
        <v>46</v>
      </c>
      <c r="D28" s="8">
        <v>5418</v>
      </c>
      <c r="E28" s="8">
        <v>14</v>
      </c>
      <c r="F28" s="8">
        <f>ROUND(E28*1000/D28, 2)</f>
        <v>2.58</v>
      </c>
      <c r="G28" s="4"/>
    </row>
    <row r="29" spans="1:7" x14ac:dyDescent="0.2">
      <c r="A29" s="5">
        <v>28</v>
      </c>
      <c r="B29" s="5" t="s">
        <v>5</v>
      </c>
      <c r="C29" s="8" t="s">
        <v>31</v>
      </c>
      <c r="D29" s="8">
        <v>4718</v>
      </c>
      <c r="E29" s="8">
        <v>12</v>
      </c>
      <c r="F29" s="8">
        <f>ROUND(E29*1000/D29, 2)</f>
        <v>2.54</v>
      </c>
      <c r="G29" s="4"/>
    </row>
    <row r="30" spans="1:7" x14ac:dyDescent="0.2">
      <c r="A30" s="5">
        <v>29</v>
      </c>
      <c r="B30" s="5" t="s">
        <v>5</v>
      </c>
      <c r="C30" s="8" t="s">
        <v>19</v>
      </c>
      <c r="D30" s="8">
        <v>2935</v>
      </c>
      <c r="E30" s="8">
        <v>7</v>
      </c>
      <c r="F30" s="8">
        <f>ROUND(E30*1000/D30, 2)</f>
        <v>2.39</v>
      </c>
      <c r="G30" s="4"/>
    </row>
    <row r="31" spans="1:7" x14ac:dyDescent="0.2">
      <c r="A31" s="5">
        <v>30</v>
      </c>
      <c r="B31" s="5" t="s">
        <v>5</v>
      </c>
      <c r="C31" s="8" t="s">
        <v>32</v>
      </c>
      <c r="D31" s="8">
        <v>6757</v>
      </c>
      <c r="E31" s="8">
        <v>16</v>
      </c>
      <c r="F31" s="8">
        <f>ROUND(E31*1000/D31, 2)</f>
        <v>2.37</v>
      </c>
      <c r="G31" s="4"/>
    </row>
    <row r="32" spans="1:7" x14ac:dyDescent="0.2">
      <c r="A32" s="5">
        <v>31</v>
      </c>
      <c r="B32" s="5" t="s">
        <v>5</v>
      </c>
      <c r="C32" s="8" t="s">
        <v>8</v>
      </c>
      <c r="D32" s="8">
        <v>2130</v>
      </c>
      <c r="E32" s="8">
        <v>5</v>
      </c>
      <c r="F32" s="8">
        <f>ROUND(E32*1000/D32, 2)</f>
        <v>2.35</v>
      </c>
      <c r="G32" s="4"/>
    </row>
    <row r="33" spans="1:7" x14ac:dyDescent="0.2">
      <c r="A33" s="5">
        <v>32</v>
      </c>
      <c r="B33" s="5" t="s">
        <v>5</v>
      </c>
      <c r="C33" s="8" t="s">
        <v>29</v>
      </c>
      <c r="D33" s="8">
        <v>4689</v>
      </c>
      <c r="E33" s="8">
        <v>11</v>
      </c>
      <c r="F33" s="8">
        <f>ROUND(E33*1000/D33, 2)</f>
        <v>2.35</v>
      </c>
      <c r="G33" s="4"/>
    </row>
    <row r="34" spans="1:7" x14ac:dyDescent="0.2">
      <c r="A34" s="5">
        <v>33</v>
      </c>
      <c r="B34" s="5" t="s">
        <v>5</v>
      </c>
      <c r="C34" s="8" t="s">
        <v>52</v>
      </c>
      <c r="D34" s="8">
        <v>19344</v>
      </c>
      <c r="E34" s="8">
        <v>45</v>
      </c>
      <c r="F34" s="8">
        <f>ROUND(E34*1000/D34, 2)</f>
        <v>2.33</v>
      </c>
      <c r="G34" s="4"/>
    </row>
    <row r="35" spans="1:7" x14ac:dyDescent="0.2">
      <c r="A35" s="5">
        <v>34</v>
      </c>
      <c r="B35" s="5" t="s">
        <v>5</v>
      </c>
      <c r="C35" s="8" t="s">
        <v>93</v>
      </c>
      <c r="D35" s="8">
        <v>3028</v>
      </c>
      <c r="E35" s="8">
        <v>7</v>
      </c>
      <c r="F35" s="8">
        <f>ROUND(E35*1000/D35, 2)</f>
        <v>2.31</v>
      </c>
      <c r="G35" s="4"/>
    </row>
    <row r="36" spans="1:7" x14ac:dyDescent="0.2">
      <c r="A36" s="5">
        <v>35</v>
      </c>
      <c r="B36" s="5" t="s">
        <v>5</v>
      </c>
      <c r="C36" s="8" t="s">
        <v>13</v>
      </c>
      <c r="D36" s="8">
        <v>3476</v>
      </c>
      <c r="E36" s="8">
        <v>8</v>
      </c>
      <c r="F36" s="8">
        <f>ROUND(E36*1000/D36, 2)</f>
        <v>2.2999999999999998</v>
      </c>
      <c r="G36" s="4"/>
    </row>
    <row r="37" spans="1:7" x14ac:dyDescent="0.2">
      <c r="A37" s="5">
        <v>36</v>
      </c>
      <c r="B37" s="5" t="s">
        <v>5</v>
      </c>
      <c r="C37" s="8" t="s">
        <v>79</v>
      </c>
      <c r="D37" s="8">
        <v>7099</v>
      </c>
      <c r="E37" s="8">
        <v>16</v>
      </c>
      <c r="F37" s="8">
        <f>ROUND(E37*1000/D37, 2)</f>
        <v>2.25</v>
      </c>
      <c r="G37" s="4"/>
    </row>
    <row r="38" spans="1:7" x14ac:dyDescent="0.2">
      <c r="A38" s="5">
        <v>37</v>
      </c>
      <c r="B38" s="5" t="s">
        <v>5</v>
      </c>
      <c r="C38" s="8" t="s">
        <v>15</v>
      </c>
      <c r="D38" s="8">
        <v>6694</v>
      </c>
      <c r="E38" s="8">
        <v>15</v>
      </c>
      <c r="F38" s="8">
        <f>ROUND(E38*1000/D38, 2)</f>
        <v>2.2400000000000002</v>
      </c>
      <c r="G38" s="4"/>
    </row>
    <row r="39" spans="1:7" x14ac:dyDescent="0.2">
      <c r="A39" s="5">
        <v>38</v>
      </c>
      <c r="B39" s="5" t="s">
        <v>5</v>
      </c>
      <c r="C39" s="8" t="s">
        <v>64</v>
      </c>
      <c r="D39" s="8">
        <v>5356</v>
      </c>
      <c r="E39" s="8">
        <v>12</v>
      </c>
      <c r="F39" s="8">
        <f>ROUND(E39*1000/D39, 2)</f>
        <v>2.2400000000000002</v>
      </c>
      <c r="G39" s="4"/>
    </row>
    <row r="40" spans="1:7" x14ac:dyDescent="0.2">
      <c r="A40" s="5">
        <v>39</v>
      </c>
      <c r="B40" s="5" t="s">
        <v>5</v>
      </c>
      <c r="C40" s="8" t="s">
        <v>40</v>
      </c>
      <c r="D40" s="8">
        <v>6683</v>
      </c>
      <c r="E40" s="8">
        <v>14</v>
      </c>
      <c r="F40" s="8">
        <f>ROUND(E40*1000/D40, 2)</f>
        <v>2.09</v>
      </c>
      <c r="G40" s="4"/>
    </row>
    <row r="41" spans="1:7" x14ac:dyDescent="0.2">
      <c r="A41" s="5">
        <v>40</v>
      </c>
      <c r="B41" s="5" t="s">
        <v>5</v>
      </c>
      <c r="C41" s="8" t="s">
        <v>83</v>
      </c>
      <c r="D41" s="8">
        <v>4806</v>
      </c>
      <c r="E41" s="8">
        <v>10</v>
      </c>
      <c r="F41" s="8">
        <f>ROUND(E41*1000/D41, 2)</f>
        <v>2.08</v>
      </c>
      <c r="G41" s="4"/>
    </row>
    <row r="42" spans="1:7" x14ac:dyDescent="0.2">
      <c r="A42" s="5">
        <v>41</v>
      </c>
      <c r="B42" s="5" t="s">
        <v>5</v>
      </c>
      <c r="C42" s="8" t="s">
        <v>85</v>
      </c>
      <c r="D42" s="8">
        <v>4657</v>
      </c>
      <c r="E42" s="8">
        <v>9</v>
      </c>
      <c r="F42" s="8">
        <f>ROUND(E42*1000/D42, 2)</f>
        <v>1.93</v>
      </c>
      <c r="G42" s="4"/>
    </row>
    <row r="43" spans="1:7" x14ac:dyDescent="0.2">
      <c r="A43" s="5">
        <v>42</v>
      </c>
      <c r="B43" s="5" t="s">
        <v>5</v>
      </c>
      <c r="C43" s="8" t="s">
        <v>86</v>
      </c>
      <c r="D43" s="8">
        <v>2104</v>
      </c>
      <c r="E43" s="8">
        <v>4</v>
      </c>
      <c r="F43" s="8">
        <f>ROUND(E43*1000/D43, 2)</f>
        <v>1.9</v>
      </c>
      <c r="G43" s="4"/>
    </row>
    <row r="44" spans="1:7" x14ac:dyDescent="0.2">
      <c r="A44" s="5">
        <v>43</v>
      </c>
      <c r="B44" s="5" t="s">
        <v>5</v>
      </c>
      <c r="C44" s="8" t="s">
        <v>18</v>
      </c>
      <c r="D44" s="8">
        <v>5280</v>
      </c>
      <c r="E44" s="8">
        <v>10</v>
      </c>
      <c r="F44" s="8">
        <f>ROUND(E44*1000/D44, 2)</f>
        <v>1.89</v>
      </c>
      <c r="G44" s="4"/>
    </row>
    <row r="45" spans="1:7" x14ac:dyDescent="0.2">
      <c r="A45" s="5">
        <v>44</v>
      </c>
      <c r="B45" s="5" t="s">
        <v>5</v>
      </c>
      <c r="C45" s="8" t="s">
        <v>9</v>
      </c>
      <c r="D45" s="8">
        <v>4323</v>
      </c>
      <c r="E45" s="8">
        <v>8</v>
      </c>
      <c r="F45" s="8">
        <f>ROUND(E45*1000/D45, 2)</f>
        <v>1.85</v>
      </c>
      <c r="G45" s="4"/>
    </row>
    <row r="46" spans="1:7" x14ac:dyDescent="0.2">
      <c r="A46" s="5">
        <v>45</v>
      </c>
      <c r="B46" s="5" t="s">
        <v>5</v>
      </c>
      <c r="C46" s="8" t="s">
        <v>63</v>
      </c>
      <c r="D46" s="8">
        <v>2766</v>
      </c>
      <c r="E46" s="8">
        <v>5</v>
      </c>
      <c r="F46" s="8">
        <f>ROUND(E46*1000/D46, 2)</f>
        <v>1.81</v>
      </c>
      <c r="G46" s="4"/>
    </row>
    <row r="47" spans="1:7" x14ac:dyDescent="0.2">
      <c r="A47" s="5">
        <v>46</v>
      </c>
      <c r="B47" s="5" t="s">
        <v>5</v>
      </c>
      <c r="C47" s="8" t="s">
        <v>70</v>
      </c>
      <c r="D47" s="8">
        <v>1687</v>
      </c>
      <c r="E47" s="8">
        <v>3</v>
      </c>
      <c r="F47" s="8">
        <f>ROUND(E47*1000/D47, 2)</f>
        <v>1.78</v>
      </c>
      <c r="G47" s="4"/>
    </row>
    <row r="48" spans="1:7" x14ac:dyDescent="0.2">
      <c r="A48" s="5">
        <v>47</v>
      </c>
      <c r="B48" s="5" t="s">
        <v>5</v>
      </c>
      <c r="C48" s="8" t="s">
        <v>61</v>
      </c>
      <c r="D48" s="8">
        <v>6437</v>
      </c>
      <c r="E48" s="8">
        <v>11</v>
      </c>
      <c r="F48" s="8">
        <f>ROUND(E48*1000/D48, 2)</f>
        <v>1.71</v>
      </c>
      <c r="G48" s="4"/>
    </row>
    <row r="49" spans="1:7" x14ac:dyDescent="0.2">
      <c r="A49" s="5">
        <v>48</v>
      </c>
      <c r="B49" s="5" t="s">
        <v>5</v>
      </c>
      <c r="C49" s="8" t="s">
        <v>77</v>
      </c>
      <c r="D49" s="8">
        <v>3039</v>
      </c>
      <c r="E49" s="8">
        <v>5</v>
      </c>
      <c r="F49" s="8">
        <f>ROUND(E49*1000/D49, 2)</f>
        <v>1.65</v>
      </c>
      <c r="G49" s="4"/>
    </row>
    <row r="50" spans="1:7" x14ac:dyDescent="0.2">
      <c r="A50" s="5">
        <v>49</v>
      </c>
      <c r="B50" s="5" t="s">
        <v>5</v>
      </c>
      <c r="C50" s="8" t="s">
        <v>25</v>
      </c>
      <c r="D50" s="8">
        <v>6183</v>
      </c>
      <c r="E50" s="8">
        <v>10</v>
      </c>
      <c r="F50" s="8">
        <f>ROUND(E50*1000/D50, 2)</f>
        <v>1.62</v>
      </c>
      <c r="G50" s="4"/>
    </row>
    <row r="51" spans="1:7" x14ac:dyDescent="0.2">
      <c r="A51" s="5">
        <v>50</v>
      </c>
      <c r="B51" s="5" t="s">
        <v>5</v>
      </c>
      <c r="C51" s="8" t="s">
        <v>56</v>
      </c>
      <c r="D51" s="8">
        <v>4322</v>
      </c>
      <c r="E51" s="8">
        <v>7</v>
      </c>
      <c r="F51" s="8">
        <f>ROUND(E51*1000/D51, 2)</f>
        <v>1.62</v>
      </c>
      <c r="G51" s="4"/>
    </row>
    <row r="52" spans="1:7" x14ac:dyDescent="0.2">
      <c r="A52" s="5">
        <v>51</v>
      </c>
      <c r="B52" s="5" t="s">
        <v>5</v>
      </c>
      <c r="C52" s="8" t="s">
        <v>59</v>
      </c>
      <c r="D52" s="8">
        <v>14992</v>
      </c>
      <c r="E52" s="8">
        <v>24</v>
      </c>
      <c r="F52" s="8">
        <f>ROUND(E52*1000/D52, 2)</f>
        <v>1.6</v>
      </c>
      <c r="G52" s="4"/>
    </row>
    <row r="53" spans="1:7" x14ac:dyDescent="0.2">
      <c r="A53" s="5">
        <v>52</v>
      </c>
      <c r="B53" s="5" t="s">
        <v>5</v>
      </c>
      <c r="C53" s="8" t="s">
        <v>66</v>
      </c>
      <c r="D53" s="8">
        <v>3133</v>
      </c>
      <c r="E53" s="8">
        <v>5</v>
      </c>
      <c r="F53" s="8">
        <f>ROUND(E53*1000/D53, 2)</f>
        <v>1.6</v>
      </c>
      <c r="G53" s="4"/>
    </row>
    <row r="54" spans="1:7" x14ac:dyDescent="0.2">
      <c r="A54" s="5">
        <v>53</v>
      </c>
      <c r="B54" s="5" t="s">
        <v>5</v>
      </c>
      <c r="C54" s="8" t="s">
        <v>71</v>
      </c>
      <c r="D54" s="8">
        <v>3218</v>
      </c>
      <c r="E54" s="8">
        <v>5</v>
      </c>
      <c r="F54" s="8">
        <f>ROUND(E54*1000/D54, 2)</f>
        <v>1.55</v>
      </c>
      <c r="G54" s="4"/>
    </row>
    <row r="55" spans="1:7" x14ac:dyDescent="0.2">
      <c r="A55" s="5">
        <v>54</v>
      </c>
      <c r="B55" s="5" t="s">
        <v>5</v>
      </c>
      <c r="C55" s="8" t="s">
        <v>33</v>
      </c>
      <c r="D55" s="8">
        <v>9091</v>
      </c>
      <c r="E55" s="8">
        <v>14</v>
      </c>
      <c r="F55" s="8">
        <f>ROUND(E55*1000/D55, 2)</f>
        <v>1.54</v>
      </c>
      <c r="G55" s="4"/>
    </row>
    <row r="56" spans="1:7" x14ac:dyDescent="0.2">
      <c r="A56" s="5">
        <v>55</v>
      </c>
      <c r="B56" s="5" t="s">
        <v>5</v>
      </c>
      <c r="C56" s="8" t="s">
        <v>49</v>
      </c>
      <c r="D56" s="8">
        <v>5195</v>
      </c>
      <c r="E56" s="8">
        <v>8</v>
      </c>
      <c r="F56" s="8">
        <f>ROUND(E56*1000/D56, 2)</f>
        <v>1.54</v>
      </c>
      <c r="G56" s="4"/>
    </row>
    <row r="57" spans="1:7" x14ac:dyDescent="0.2">
      <c r="A57" s="5">
        <v>56</v>
      </c>
      <c r="B57" s="5" t="s">
        <v>5</v>
      </c>
      <c r="C57" s="8" t="s">
        <v>38</v>
      </c>
      <c r="D57" s="8">
        <v>5220</v>
      </c>
      <c r="E57" s="8">
        <v>8</v>
      </c>
      <c r="F57" s="8">
        <f>ROUND(E57*1000/D57, 2)</f>
        <v>1.53</v>
      </c>
      <c r="G57" s="4"/>
    </row>
    <row r="58" spans="1:7" x14ac:dyDescent="0.2">
      <c r="A58" s="5">
        <v>57</v>
      </c>
      <c r="B58" s="5" t="s">
        <v>5</v>
      </c>
      <c r="C58" s="8" t="s">
        <v>78</v>
      </c>
      <c r="D58" s="8">
        <v>1976</v>
      </c>
      <c r="E58" s="8">
        <v>3</v>
      </c>
      <c r="F58" s="8">
        <f>ROUND(E58*1000/D58, 2)</f>
        <v>1.52</v>
      </c>
      <c r="G58" s="4"/>
    </row>
    <row r="59" spans="1:7" x14ac:dyDescent="0.2">
      <c r="A59" s="5">
        <v>58</v>
      </c>
      <c r="B59" s="5" t="s">
        <v>5</v>
      </c>
      <c r="C59" s="8" t="s">
        <v>82</v>
      </c>
      <c r="D59" s="8">
        <v>4006</v>
      </c>
      <c r="E59" s="8">
        <v>6</v>
      </c>
      <c r="F59" s="8">
        <f>ROUND(E59*1000/D59, 2)</f>
        <v>1.5</v>
      </c>
      <c r="G59" s="4"/>
    </row>
    <row r="60" spans="1:7" x14ac:dyDescent="0.2">
      <c r="A60" s="5">
        <v>59</v>
      </c>
      <c r="B60" s="5" t="s">
        <v>5</v>
      </c>
      <c r="C60" s="8" t="s">
        <v>26</v>
      </c>
      <c r="D60" s="8">
        <v>3454</v>
      </c>
      <c r="E60" s="8">
        <v>5</v>
      </c>
      <c r="F60" s="8">
        <f>ROUND(E60*1000/D60, 2)</f>
        <v>1.45</v>
      </c>
      <c r="G60" s="4"/>
    </row>
    <row r="61" spans="1:7" x14ac:dyDescent="0.2">
      <c r="A61" s="5">
        <v>60</v>
      </c>
      <c r="B61" s="5" t="s">
        <v>5</v>
      </c>
      <c r="C61" s="8" t="s">
        <v>30</v>
      </c>
      <c r="D61" s="8">
        <v>3522</v>
      </c>
      <c r="E61" s="8">
        <v>5</v>
      </c>
      <c r="F61" s="8">
        <f>ROUND(E61*1000/D61, 2)</f>
        <v>1.42</v>
      </c>
      <c r="G61" s="4"/>
    </row>
    <row r="62" spans="1:7" x14ac:dyDescent="0.2">
      <c r="A62" s="5">
        <v>61</v>
      </c>
      <c r="B62" s="5" t="s">
        <v>5</v>
      </c>
      <c r="C62" s="8" t="s">
        <v>55</v>
      </c>
      <c r="D62" s="8">
        <v>4274</v>
      </c>
      <c r="E62" s="8">
        <v>6</v>
      </c>
      <c r="F62" s="8">
        <f>ROUND(E62*1000/D62, 2)</f>
        <v>1.4</v>
      </c>
      <c r="G62" s="4"/>
    </row>
    <row r="63" spans="1:7" x14ac:dyDescent="0.2">
      <c r="A63" s="5">
        <v>62</v>
      </c>
      <c r="B63" s="5" t="s">
        <v>5</v>
      </c>
      <c r="C63" s="8" t="s">
        <v>91</v>
      </c>
      <c r="D63" s="8">
        <v>2886</v>
      </c>
      <c r="E63" s="8">
        <v>4</v>
      </c>
      <c r="F63" s="8">
        <f>ROUND(E63*1000/D63, 2)</f>
        <v>1.39</v>
      </c>
      <c r="G63" s="4"/>
    </row>
    <row r="64" spans="1:7" x14ac:dyDescent="0.2">
      <c r="A64" s="5">
        <v>63</v>
      </c>
      <c r="B64" s="5" t="s">
        <v>5</v>
      </c>
      <c r="C64" s="8" t="s">
        <v>81</v>
      </c>
      <c r="D64" s="8">
        <v>5061</v>
      </c>
      <c r="E64" s="8">
        <v>7</v>
      </c>
      <c r="F64" s="8">
        <f>ROUND(E64*1000/D64, 2)</f>
        <v>1.38</v>
      </c>
      <c r="G64" s="4"/>
    </row>
    <row r="65" spans="1:7" x14ac:dyDescent="0.2">
      <c r="A65" s="5">
        <v>64</v>
      </c>
      <c r="B65" s="5" t="s">
        <v>5</v>
      </c>
      <c r="C65" s="8" t="s">
        <v>21</v>
      </c>
      <c r="D65" s="8">
        <v>5164</v>
      </c>
      <c r="E65" s="8">
        <v>7</v>
      </c>
      <c r="F65" s="8">
        <f>ROUND(E65*1000/D65, 2)</f>
        <v>1.36</v>
      </c>
      <c r="G65" s="4"/>
    </row>
    <row r="66" spans="1:7" s="1" customFormat="1" x14ac:dyDescent="0.2">
      <c r="A66" s="5">
        <v>65</v>
      </c>
      <c r="B66" s="5" t="s">
        <v>5</v>
      </c>
      <c r="C66" s="8" t="s">
        <v>39</v>
      </c>
      <c r="D66" s="8">
        <v>3156</v>
      </c>
      <c r="E66" s="8">
        <v>4</v>
      </c>
      <c r="F66" s="8">
        <f>ROUND(E66*1000/D66, 2)</f>
        <v>1.27</v>
      </c>
      <c r="G66" s="4"/>
    </row>
    <row r="67" spans="1:7" x14ac:dyDescent="0.2">
      <c r="A67" s="5">
        <v>66</v>
      </c>
      <c r="B67" s="5" t="s">
        <v>5</v>
      </c>
      <c r="C67" s="8" t="s">
        <v>65</v>
      </c>
      <c r="D67" s="8">
        <v>2371</v>
      </c>
      <c r="E67" s="8">
        <v>3</v>
      </c>
      <c r="F67" s="8">
        <f>ROUND(E67*1000/D67, 2)</f>
        <v>1.27</v>
      </c>
      <c r="G67" s="4"/>
    </row>
    <row r="68" spans="1:7" x14ac:dyDescent="0.2">
      <c r="A68" s="5">
        <v>67</v>
      </c>
      <c r="B68" s="5" t="s">
        <v>5</v>
      </c>
      <c r="C68" s="8" t="s">
        <v>58</v>
      </c>
      <c r="D68" s="8">
        <v>7356</v>
      </c>
      <c r="E68" s="8">
        <v>9</v>
      </c>
      <c r="F68" s="8">
        <f>ROUND(E68*1000/D68, 2)</f>
        <v>1.22</v>
      </c>
      <c r="G68" s="4"/>
    </row>
    <row r="69" spans="1:7" x14ac:dyDescent="0.2">
      <c r="A69" s="5">
        <v>68</v>
      </c>
      <c r="B69" s="5" t="s">
        <v>5</v>
      </c>
      <c r="C69" s="8" t="s">
        <v>11</v>
      </c>
      <c r="D69" s="8">
        <v>4139</v>
      </c>
      <c r="E69" s="8">
        <v>5</v>
      </c>
      <c r="F69" s="8">
        <f>ROUND(E69*1000/D69, 2)</f>
        <v>1.21</v>
      </c>
      <c r="G69" s="4"/>
    </row>
    <row r="70" spans="1:7" s="1" customFormat="1" x14ac:dyDescent="0.2">
      <c r="A70" s="5">
        <v>69</v>
      </c>
      <c r="B70" s="5" t="s">
        <v>5</v>
      </c>
      <c r="C70" s="8" t="s">
        <v>57</v>
      </c>
      <c r="D70" s="8">
        <v>5032</v>
      </c>
      <c r="E70" s="8">
        <v>6</v>
      </c>
      <c r="F70" s="8">
        <f>ROUND(E70*1000/D70, 2)</f>
        <v>1.19</v>
      </c>
      <c r="G70" s="4"/>
    </row>
    <row r="71" spans="1:7" x14ac:dyDescent="0.2">
      <c r="A71" s="5">
        <v>70</v>
      </c>
      <c r="B71" s="5" t="s">
        <v>5</v>
      </c>
      <c r="C71" s="8" t="s">
        <v>50</v>
      </c>
      <c r="D71" s="8">
        <v>2705</v>
      </c>
      <c r="E71" s="8">
        <v>3</v>
      </c>
      <c r="F71" s="8">
        <f>ROUND(E71*1000/D71, 2)</f>
        <v>1.1100000000000001</v>
      </c>
      <c r="G71" s="4"/>
    </row>
    <row r="72" spans="1:7" x14ac:dyDescent="0.2">
      <c r="A72" s="5">
        <v>71</v>
      </c>
      <c r="B72" s="5" t="s">
        <v>5</v>
      </c>
      <c r="C72" s="8" t="s">
        <v>27</v>
      </c>
      <c r="D72" s="8">
        <v>3660</v>
      </c>
      <c r="E72" s="8">
        <v>4</v>
      </c>
      <c r="F72" s="8">
        <f>ROUND(E72*1000/D72, 2)</f>
        <v>1.0900000000000001</v>
      </c>
      <c r="G72" s="4"/>
    </row>
    <row r="73" spans="1:7" x14ac:dyDescent="0.2">
      <c r="A73" s="5">
        <v>72</v>
      </c>
      <c r="B73" s="5" t="s">
        <v>5</v>
      </c>
      <c r="C73" s="8" t="s">
        <v>68</v>
      </c>
      <c r="D73" s="8">
        <v>9201</v>
      </c>
      <c r="E73" s="8">
        <v>10</v>
      </c>
      <c r="F73" s="8">
        <f>ROUND(E73*1000/D73, 2)</f>
        <v>1.0900000000000001</v>
      </c>
      <c r="G73" s="4"/>
    </row>
    <row r="74" spans="1:7" x14ac:dyDescent="0.2">
      <c r="A74" s="5">
        <v>73</v>
      </c>
      <c r="B74" s="5" t="s">
        <v>5</v>
      </c>
      <c r="C74" s="8" t="s">
        <v>76</v>
      </c>
      <c r="D74" s="8">
        <v>3773</v>
      </c>
      <c r="E74" s="8">
        <v>4</v>
      </c>
      <c r="F74" s="8">
        <f>ROUND(E74*1000/D74, 2)</f>
        <v>1.06</v>
      </c>
      <c r="G74" s="4"/>
    </row>
    <row r="75" spans="1:7" x14ac:dyDescent="0.2">
      <c r="A75" s="5">
        <v>74</v>
      </c>
      <c r="B75" s="5" t="s">
        <v>5</v>
      </c>
      <c r="C75" s="8" t="s">
        <v>42</v>
      </c>
      <c r="D75" s="8">
        <v>2969</v>
      </c>
      <c r="E75" s="8">
        <v>3</v>
      </c>
      <c r="F75" s="8">
        <f>ROUND(E75*1000/D75, 2)</f>
        <v>1.01</v>
      </c>
      <c r="G75" s="4"/>
    </row>
    <row r="76" spans="1:7" x14ac:dyDescent="0.2">
      <c r="A76" s="5">
        <v>75</v>
      </c>
      <c r="B76" s="5" t="s">
        <v>5</v>
      </c>
      <c r="C76" s="8" t="s">
        <v>14</v>
      </c>
      <c r="D76" s="8">
        <v>4293</v>
      </c>
      <c r="E76" s="8">
        <v>4</v>
      </c>
      <c r="F76" s="8">
        <f>ROUND(E76*1000/D76, 2)</f>
        <v>0.93</v>
      </c>
      <c r="G76" s="4"/>
    </row>
    <row r="77" spans="1:7" s="1" customFormat="1" x14ac:dyDescent="0.2">
      <c r="A77" s="5">
        <v>76</v>
      </c>
      <c r="B77" s="5" t="s">
        <v>5</v>
      </c>
      <c r="C77" s="8" t="s">
        <v>67</v>
      </c>
      <c r="D77" s="8">
        <v>3470</v>
      </c>
      <c r="E77" s="8">
        <v>3</v>
      </c>
      <c r="F77" s="8">
        <f>ROUND(E77*1000/D77, 2)</f>
        <v>0.86</v>
      </c>
      <c r="G77" s="4"/>
    </row>
    <row r="78" spans="1:7" x14ac:dyDescent="0.2">
      <c r="A78" s="5">
        <v>77</v>
      </c>
      <c r="B78" s="5" t="s">
        <v>5</v>
      </c>
      <c r="C78" s="8" t="s">
        <v>20</v>
      </c>
      <c r="D78" s="8">
        <v>9472</v>
      </c>
      <c r="E78" s="8">
        <v>8</v>
      </c>
      <c r="F78" s="8">
        <f>ROUND(E78*1000/D78, 2)</f>
        <v>0.84</v>
      </c>
      <c r="G78" s="4"/>
    </row>
    <row r="79" spans="1:7" x14ac:dyDescent="0.2">
      <c r="A79" s="5">
        <v>78</v>
      </c>
      <c r="B79" s="5" t="s">
        <v>5</v>
      </c>
      <c r="C79" s="8" t="s">
        <v>43</v>
      </c>
      <c r="D79" s="8">
        <v>5119</v>
      </c>
      <c r="E79" s="8">
        <v>4</v>
      </c>
      <c r="F79" s="8">
        <f>ROUND(E79*1000/D79, 2)</f>
        <v>0.78</v>
      </c>
      <c r="G79" s="4"/>
    </row>
    <row r="80" spans="1:7" x14ac:dyDescent="0.2">
      <c r="A80" s="5">
        <v>79</v>
      </c>
      <c r="B80" s="5" t="s">
        <v>5</v>
      </c>
      <c r="C80" s="8" t="s">
        <v>35</v>
      </c>
      <c r="D80" s="8">
        <v>4183</v>
      </c>
      <c r="E80" s="8">
        <v>3</v>
      </c>
      <c r="F80" s="8">
        <f>ROUND(E80*1000/D80, 2)</f>
        <v>0.72</v>
      </c>
      <c r="G80" s="4"/>
    </row>
    <row r="81" spans="1:7" x14ac:dyDescent="0.2">
      <c r="A81" s="5">
        <v>80</v>
      </c>
      <c r="B81" s="5" t="s">
        <v>5</v>
      </c>
      <c r="C81" s="8" t="s">
        <v>7</v>
      </c>
      <c r="D81" s="8">
        <v>8736</v>
      </c>
      <c r="E81" s="8">
        <v>6</v>
      </c>
      <c r="F81" s="8">
        <f>ROUND(E81*1000/D81, 2)</f>
        <v>0.69</v>
      </c>
      <c r="G81" s="4"/>
    </row>
    <row r="82" spans="1:7" x14ac:dyDescent="0.2">
      <c r="A82" s="5">
        <v>81</v>
      </c>
      <c r="B82" s="5" t="s">
        <v>5</v>
      </c>
      <c r="C82" s="8" t="s">
        <v>22</v>
      </c>
      <c r="D82" s="8">
        <v>4409</v>
      </c>
      <c r="E82" s="8">
        <v>3</v>
      </c>
      <c r="F82" s="8">
        <f>ROUND(E82*1000/D82, 2)</f>
        <v>0.68</v>
      </c>
      <c r="G82" s="4"/>
    </row>
    <row r="83" spans="1:7" x14ac:dyDescent="0.2">
      <c r="A83" s="5">
        <v>82</v>
      </c>
      <c r="B83" s="5" t="s">
        <v>5</v>
      </c>
      <c r="C83" s="8" t="s">
        <v>44</v>
      </c>
      <c r="D83" s="8">
        <v>5361</v>
      </c>
      <c r="E83" s="8">
        <v>3</v>
      </c>
      <c r="F83" s="8">
        <f>ROUND(E83*1000/D83, 2)</f>
        <v>0.56000000000000005</v>
      </c>
      <c r="G83" s="4"/>
    </row>
    <row r="84" spans="1:7" x14ac:dyDescent="0.2">
      <c r="A84" s="5">
        <v>83</v>
      </c>
      <c r="B84" s="5" t="s">
        <v>5</v>
      </c>
      <c r="C84" s="8" t="s">
        <v>88</v>
      </c>
      <c r="D84" s="8">
        <v>1807</v>
      </c>
      <c r="E84" s="8">
        <v>1</v>
      </c>
      <c r="F84" s="8">
        <f>ROUND(E84*1000/D84, 2)</f>
        <v>0.55000000000000004</v>
      </c>
      <c r="G84" s="4"/>
    </row>
    <row r="85" spans="1:7" x14ac:dyDescent="0.2">
      <c r="A85" s="5">
        <v>84</v>
      </c>
      <c r="B85" s="2" t="s">
        <v>5</v>
      </c>
      <c r="C85" s="8" t="s">
        <v>89</v>
      </c>
      <c r="D85" s="8">
        <v>3946</v>
      </c>
      <c r="E85" s="8">
        <v>2</v>
      </c>
      <c r="F85" s="8">
        <f>ROUND(E85*1000/D85, 2)</f>
        <v>0.51</v>
      </c>
      <c r="G85" s="4"/>
    </row>
    <row r="86" spans="1:7" x14ac:dyDescent="0.2">
      <c r="A86" s="5">
        <v>85</v>
      </c>
      <c r="B86" s="2" t="s">
        <v>5</v>
      </c>
      <c r="C86" s="8" t="s">
        <v>75</v>
      </c>
      <c r="D86" s="8">
        <v>4198</v>
      </c>
      <c r="E86" s="8">
        <v>2</v>
      </c>
      <c r="F86" s="8">
        <f>ROUND(E86*1000/D86, 2)</f>
        <v>0.48</v>
      </c>
      <c r="G86" s="4"/>
    </row>
    <row r="87" spans="1:7" x14ac:dyDescent="0.2">
      <c r="A87" s="5">
        <v>86</v>
      </c>
      <c r="B87" s="2" t="s">
        <v>5</v>
      </c>
      <c r="C87" s="8" t="s">
        <v>72</v>
      </c>
      <c r="D87" s="8">
        <v>2179</v>
      </c>
      <c r="E87" s="8">
        <v>1</v>
      </c>
      <c r="F87" s="8">
        <f>ROUND(E87*1000/D87, 2)</f>
        <v>0.46</v>
      </c>
      <c r="G87" s="4"/>
    </row>
    <row r="88" spans="1:7" x14ac:dyDescent="0.2">
      <c r="A88" s="5">
        <v>87</v>
      </c>
      <c r="B88" s="2" t="s">
        <v>5</v>
      </c>
      <c r="C88" s="8" t="s">
        <v>16</v>
      </c>
      <c r="D88" s="8">
        <v>2444</v>
      </c>
      <c r="E88" s="8">
        <v>1</v>
      </c>
      <c r="F88" s="8">
        <f>ROUND(E88*1000/D88, 2)</f>
        <v>0.41</v>
      </c>
      <c r="G88" s="4"/>
    </row>
    <row r="89" spans="1:7" x14ac:dyDescent="0.2">
      <c r="A89" s="5">
        <v>88</v>
      </c>
      <c r="B89" s="2" t="s">
        <v>5</v>
      </c>
      <c r="C89" s="8" t="s">
        <v>87</v>
      </c>
      <c r="D89" s="8">
        <v>2428</v>
      </c>
      <c r="E89" s="8">
        <v>1</v>
      </c>
      <c r="F89" s="8">
        <f>ROUND(E89*1000/D89, 2)</f>
        <v>0.41</v>
      </c>
      <c r="G89" s="4"/>
    </row>
    <row r="90" spans="1:7" x14ac:dyDescent="0.2">
      <c r="A90" s="5">
        <v>89</v>
      </c>
      <c r="B90" s="2" t="s">
        <v>5</v>
      </c>
      <c r="C90" s="8" t="s">
        <v>10</v>
      </c>
      <c r="D90" s="8">
        <v>1971</v>
      </c>
      <c r="E90" s="8">
        <v>0</v>
      </c>
      <c r="F90" s="8">
        <f>ROUND(E90*1000/D90, 2)</f>
        <v>0</v>
      </c>
      <c r="G90" s="4"/>
    </row>
    <row r="91" spans="1:7" x14ac:dyDescent="0.2">
      <c r="A91" s="4"/>
      <c r="B91" s="4"/>
      <c r="C91" s="9" t="s">
        <v>96</v>
      </c>
      <c r="D91" s="9">
        <f>SUM(D2:D90)</f>
        <v>521483</v>
      </c>
      <c r="E91" s="10">
        <f>SUM(E2:E90)</f>
        <v>1198</v>
      </c>
      <c r="F91" s="9">
        <f t="shared" ref="F91" si="0">ROUND(E91*1000/D91, 2)</f>
        <v>2.2999999999999998</v>
      </c>
      <c r="G91" s="4"/>
    </row>
  </sheetData>
  <sortState xmlns:xlrd2="http://schemas.microsoft.com/office/spreadsheetml/2017/richdata2" ref="C2:F90">
    <sortCondition descending="1" ref="F2:F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Server3</dc:creator>
  <cp:lastModifiedBy>Windows User</cp:lastModifiedBy>
  <dcterms:created xsi:type="dcterms:W3CDTF">2020-10-15T10:39:03Z</dcterms:created>
  <dcterms:modified xsi:type="dcterms:W3CDTF">2020-12-21T09:43:52Z</dcterms:modified>
</cp:coreProperties>
</file>